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6" i="1"/>
  <c r="H25"/>
  <c r="H18"/>
  <c r="H16"/>
  <c r="H15"/>
  <c r="H13"/>
  <c r="H12"/>
  <c r="H11"/>
  <c r="H10"/>
  <c r="H9"/>
  <c r="H8"/>
  <c r="H7"/>
</calcChain>
</file>

<file path=xl/sharedStrings.xml><?xml version="1.0" encoding="utf-8"?>
<sst xmlns="http://schemas.openxmlformats.org/spreadsheetml/2006/main" count="51" uniqueCount="39">
  <si>
    <t>specjalność:</t>
  </si>
  <si>
    <t>wielozawodowa</t>
  </si>
  <si>
    <t>obowiązujący od roku szkol.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</si>
  <si>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</si>
  <si>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</si>
  <si>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</si>
  <si>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</si>
  <si>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</si>
  <si>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</si>
  <si>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</si>
  <si>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Historia</t>
  </si>
  <si>
    <t>Wiedza o społeczeństwie</t>
  </si>
  <si>
    <t>Podstawy przedsiębiorczości</t>
  </si>
  <si>
    <t>Geografia</t>
  </si>
  <si>
    <t>Biologia</t>
  </si>
  <si>
    <t>matematyka</t>
  </si>
  <si>
    <t>informatyka</t>
  </si>
  <si>
    <t>wychowanie fizyczne</t>
  </si>
  <si>
    <t>edukacja dla bezpieczeństwa</t>
  </si>
  <si>
    <t>Zajęcia z wychowawcą</t>
  </si>
  <si>
    <t>Razem przedmioty ogólnokształcące</t>
  </si>
  <si>
    <t>Kształcenie zawodowe</t>
  </si>
  <si>
    <t>Teoretyczne kształcenie zawodowe jest realizowane w formie turnusów dokształcających w Ośrodkach Dokształcania Zawodowego</t>
  </si>
  <si>
    <t>136r</t>
  </si>
  <si>
    <t>Zajęcia praktyczne są realizowane zgodnie z Kodeksem Pracy w zakładach pracy dla młodocianych pracowników</t>
  </si>
  <si>
    <t>Doradztwo zawodowe</t>
  </si>
  <si>
    <t>5r</t>
  </si>
  <si>
    <t>Religia*</t>
  </si>
  <si>
    <t>Wychowanie do życia w rodzinie*</t>
  </si>
  <si>
    <t>Godziny do dyspozycji dyrektora</t>
  </si>
  <si>
    <t xml:space="preserve"> Razem tygodniowo</t>
  </si>
  <si>
    <t>Uwagi:</t>
  </si>
  <si>
    <t>Doradztwo zawodowe - min. 10 godz. w trzyletnim okresie nauczania</t>
  </si>
  <si>
    <t>Godziny do dyspozycji dyrektora - 3 godz. w trzyletnim okresie nauczania</t>
  </si>
  <si>
    <t>zgodnie z odrębnymi przepisami</t>
  </si>
  <si>
    <t>-</t>
  </si>
  <si>
    <t>Język obcy I - j.angielski</t>
  </si>
  <si>
    <t>Plan nauczania oddziału 3 bw, cw
dla  Branżowej Szkoły I stopnia po SP</t>
  </si>
  <si>
    <t>2019/2020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</si>
</sst>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49" fontId="2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 wrapText="1"/>
    </xf>
    <xf numFmtId="49" fontId="3" fillId="0" borderId="2" xfId="1" applyNumberFormat="1" applyFont="1" applyFill="1" applyBorder="1" applyAlignment="1">
      <alignment vertical="center" wrapText="1"/>
    </xf>
    <xf numFmtId="49" fontId="5" fillId="3" borderId="11" xfId="1" applyNumberFormat="1" applyFont="1" applyFill="1" applyBorder="1" applyAlignment="1">
      <alignment horizontal="right" vertical="center" wrapText="1"/>
    </xf>
    <xf numFmtId="1" fontId="5" fillId="3" borderId="12" xfId="1" applyNumberFormat="1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1" fontId="7" fillId="0" borderId="15" xfId="1" applyNumberFormat="1" applyFont="1" applyFill="1" applyBorder="1" applyAlignment="1">
      <alignment horizontal="right" vertical="center" wrapText="1"/>
    </xf>
    <xf numFmtId="1" fontId="7" fillId="0" borderId="14" xfId="1" applyNumberFormat="1" applyFont="1" applyFill="1" applyBorder="1" applyAlignment="1">
      <alignment horizontal="left" vertical="center" wrapText="1"/>
    </xf>
    <xf numFmtId="49" fontId="8" fillId="0" borderId="16" xfId="1" applyNumberFormat="1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vertical="center" wrapText="1"/>
    </xf>
    <xf numFmtId="164" fontId="9" fillId="0" borderId="16" xfId="1" applyNumberFormat="1" applyFont="1" applyFill="1" applyBorder="1" applyAlignment="1">
      <alignment vertical="center" wrapText="1"/>
    </xf>
    <xf numFmtId="49" fontId="5" fillId="3" borderId="11" xfId="1" applyNumberFormat="1" applyFont="1" applyFill="1" applyBorder="1" applyAlignment="1">
      <alignment horizontal="left" vertical="center" wrapText="1"/>
    </xf>
    <xf numFmtId="164" fontId="9" fillId="3" borderId="19" xfId="1" applyNumberFormat="1" applyFont="1" applyFill="1" applyBorder="1" applyAlignment="1">
      <alignment vertical="center" wrapText="1"/>
    </xf>
    <xf numFmtId="164" fontId="9" fillId="3" borderId="20" xfId="1" applyNumberFormat="1" applyFont="1" applyFill="1" applyBorder="1" applyAlignment="1">
      <alignment vertical="center" wrapText="1"/>
    </xf>
    <xf numFmtId="164" fontId="8" fillId="3" borderId="21" xfId="1" applyNumberFormat="1" applyFont="1" applyFill="1" applyBorder="1" applyAlignment="1">
      <alignment horizontal="right" vertical="center" wrapText="1"/>
    </xf>
    <xf numFmtId="49" fontId="5" fillId="0" borderId="11" xfId="1" applyNumberFormat="1" applyFont="1" applyFill="1" applyBorder="1" applyAlignment="1">
      <alignment horizontal="left" vertical="center" wrapText="1"/>
    </xf>
    <xf numFmtId="49" fontId="10" fillId="0" borderId="9" xfId="1" applyNumberFormat="1" applyFont="1" applyFill="1" applyBorder="1" applyAlignment="1">
      <alignment horizontal="left" vertical="center" wrapText="1"/>
    </xf>
    <xf numFmtId="1" fontId="5" fillId="0" borderId="23" xfId="1" applyNumberFormat="1" applyFont="1" applyFill="1" applyBorder="1" applyAlignment="1">
      <alignment horizontal="right" vertical="center" wrapText="1"/>
    </xf>
    <xf numFmtId="49" fontId="5" fillId="0" borderId="24" xfId="1" applyNumberFormat="1" applyFont="1" applyFill="1" applyBorder="1" applyAlignment="1">
      <alignment horizontal="left" vertical="center" wrapText="1"/>
    </xf>
    <xf numFmtId="0" fontId="7" fillId="0" borderId="25" xfId="1" applyNumberFormat="1" applyFont="1" applyFill="1" applyBorder="1" applyAlignment="1">
      <alignment vertical="center" wrapText="1"/>
    </xf>
    <xf numFmtId="0" fontId="7" fillId="0" borderId="26" xfId="1" applyNumberFormat="1" applyFont="1" applyFill="1" applyBorder="1" applyAlignment="1">
      <alignment vertical="center" wrapText="1"/>
    </xf>
    <xf numFmtId="0" fontId="7" fillId="0" borderId="26" xfId="1" applyNumberFormat="1" applyFont="1" applyFill="1" applyBorder="1" applyAlignment="1">
      <alignment horizontal="right" vertical="center" wrapText="1"/>
    </xf>
    <xf numFmtId="49" fontId="5" fillId="3" borderId="4" xfId="1" applyNumberFormat="1" applyFont="1" applyFill="1" applyBorder="1" applyAlignment="1">
      <alignment horizontal="right" vertical="center" wrapText="1"/>
    </xf>
    <xf numFmtId="0" fontId="5" fillId="3" borderId="29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0" fontId="11" fillId="3" borderId="30" xfId="0" applyFont="1" applyFill="1" applyBorder="1"/>
    <xf numFmtId="164" fontId="7" fillId="0" borderId="8" xfId="1" applyNumberFormat="1" applyFont="1" applyFill="1" applyBorder="1" applyAlignment="1">
      <alignment horizontal="right" vertical="center" wrapText="1"/>
    </xf>
    <xf numFmtId="164" fontId="7" fillId="0" borderId="9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49" fontId="8" fillId="0" borderId="32" xfId="1" applyNumberFormat="1" applyFont="1" applyFill="1" applyBorder="1" applyAlignment="1">
      <alignment horizontal="right" vertical="center" wrapText="1"/>
    </xf>
    <xf numFmtId="164" fontId="8" fillId="0" borderId="33" xfId="1" applyNumberFormat="1" applyFont="1" applyFill="1" applyBorder="1" applyAlignment="1">
      <alignment vertical="center" wrapText="1"/>
    </xf>
    <xf numFmtId="164" fontId="8" fillId="0" borderId="34" xfId="1" applyNumberFormat="1" applyFont="1" applyFill="1" applyBorder="1" applyAlignment="1">
      <alignment vertical="center" wrapText="1"/>
    </xf>
    <xf numFmtId="2" fontId="0" fillId="0" borderId="0" xfId="0" applyNumberFormat="1"/>
    <xf numFmtId="49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/>
    <xf numFmtId="1" fontId="5" fillId="0" borderId="13" xfId="1" applyNumberFormat="1" applyFont="1" applyFill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8" fillId="0" borderId="35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1" fontId="7" fillId="0" borderId="8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1" fontId="7" fillId="0" borderId="37" xfId="1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horizontal="center" vertical="center" wrapText="1"/>
    </xf>
    <xf numFmtId="164" fontId="9" fillId="0" borderId="17" xfId="1" applyNumberFormat="1" applyFont="1" applyFill="1" applyBorder="1" applyAlignment="1">
      <alignment horizontal="center" vertical="center" wrapText="1"/>
    </xf>
    <xf numFmtId="164" fontId="9" fillId="0" borderId="16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36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>
      <alignment horizontal="center" vertical="center" wrapText="1"/>
    </xf>
    <xf numFmtId="1" fontId="5" fillId="3" borderId="8" xfId="1" applyNumberFormat="1" applyFont="1" applyFill="1" applyBorder="1" applyAlignment="1">
      <alignment horizontal="center" vertical="center" wrapText="1"/>
    </xf>
    <xf numFmtId="1" fontId="5" fillId="3" borderId="9" xfId="1" applyNumberFormat="1" applyFont="1" applyFill="1" applyBorder="1" applyAlignment="1">
      <alignment horizontal="center" vertical="center" wrapText="1"/>
    </xf>
    <xf numFmtId="1" fontId="5" fillId="4" borderId="8" xfId="1" applyNumberFormat="1" applyFont="1" applyFill="1" applyBorder="1" applyAlignment="1">
      <alignment horizontal="center" vertical="center" wrapText="1"/>
    </xf>
    <xf numFmtId="1" fontId="5" fillId="4" borderId="9" xfId="1" applyNumberFormat="1" applyFont="1" applyFill="1" applyBorder="1" applyAlignment="1">
      <alignment horizontal="center" vertical="center" wrapText="1"/>
    </xf>
    <xf numFmtId="1" fontId="5" fillId="4" borderId="12" xfId="1" applyNumberFormat="1" applyFont="1" applyFill="1" applyBorder="1" applyAlignment="1">
      <alignment horizontal="center" vertical="center" wrapText="1"/>
    </xf>
    <xf numFmtId="1" fontId="7" fillId="4" borderId="8" xfId="1" applyNumberFormat="1" applyFont="1" applyFill="1" applyBorder="1" applyAlignment="1">
      <alignment horizontal="center" vertical="center" wrapText="1"/>
    </xf>
    <xf numFmtId="1" fontId="7" fillId="4" borderId="9" xfId="1" applyNumberFormat="1" applyFont="1" applyFill="1" applyBorder="1" applyAlignment="1">
      <alignment horizontal="center" vertical="center" wrapText="1"/>
    </xf>
    <xf numFmtId="0" fontId="7" fillId="4" borderId="8" xfId="1" applyNumberFormat="1" applyFont="1" applyFill="1" applyBorder="1" applyAlignment="1">
      <alignment horizontal="center" vertical="center" wrapText="1"/>
    </xf>
    <xf numFmtId="0" fontId="7" fillId="4" borderId="9" xfId="1" applyNumberFormat="1" applyFont="1" applyFill="1" applyBorder="1" applyAlignment="1">
      <alignment horizontal="center" vertical="center" wrapText="1"/>
    </xf>
    <xf numFmtId="49" fontId="7" fillId="4" borderId="9" xfId="1" applyNumberFormat="1" applyFont="1" applyFill="1" applyBorder="1" applyAlignment="1">
      <alignment horizontal="center" vertical="center" wrapText="1"/>
    </xf>
    <xf numFmtId="0" fontId="7" fillId="4" borderId="8" xfId="1" applyNumberFormat="1" applyFont="1" applyFill="1" applyBorder="1" applyAlignment="1">
      <alignment horizontal="right" vertical="center" wrapText="1"/>
    </xf>
    <xf numFmtId="49" fontId="7" fillId="4" borderId="9" xfId="1" applyNumberFormat="1" applyFont="1" applyFill="1" applyBorder="1" applyAlignment="1">
      <alignment horizontal="left" vertical="center" wrapText="1"/>
    </xf>
    <xf numFmtId="49" fontId="7" fillId="4" borderId="15" xfId="1" applyNumberFormat="1" applyFont="1" applyFill="1" applyBorder="1" applyAlignment="1">
      <alignment horizontal="right" vertical="center" wrapText="1"/>
    </xf>
    <xf numFmtId="49" fontId="7" fillId="4" borderId="14" xfId="1" applyNumberFormat="1" applyFont="1" applyFill="1" applyBorder="1" applyAlignment="1">
      <alignment horizontal="left" vertical="center" wrapText="1"/>
    </xf>
    <xf numFmtId="1" fontId="7" fillId="4" borderId="15" xfId="1" applyNumberFormat="1" applyFont="1" applyFill="1" applyBorder="1" applyAlignment="1">
      <alignment horizontal="right" vertical="center" wrapText="1"/>
    </xf>
    <xf numFmtId="1" fontId="7" fillId="4" borderId="14" xfId="1" applyNumberFormat="1" applyFont="1" applyFill="1" applyBorder="1" applyAlignment="1">
      <alignment horizontal="left" vertical="center" wrapText="1"/>
    </xf>
    <xf numFmtId="164" fontId="9" fillId="4" borderId="17" xfId="1" applyNumberFormat="1" applyFont="1" applyFill="1" applyBorder="1" applyAlignment="1">
      <alignment horizontal="center" vertical="center" wrapText="1"/>
    </xf>
    <xf numFmtId="164" fontId="9" fillId="4" borderId="16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5" fillId="4" borderId="11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0" fontId="5" fillId="4" borderId="14" xfId="1" applyNumberFormat="1" applyFont="1" applyFill="1" applyBorder="1" applyAlignment="1">
      <alignment horizontal="center" vertical="center" wrapText="1"/>
    </xf>
    <xf numFmtId="0" fontId="7" fillId="4" borderId="26" xfId="1" applyNumberFormat="1" applyFont="1" applyFill="1" applyBorder="1" applyAlignment="1">
      <alignment horizontal="right" vertical="center" wrapText="1"/>
    </xf>
    <xf numFmtId="0" fontId="7" fillId="4" borderId="27" xfId="1" applyNumberFormat="1" applyFont="1" applyFill="1" applyBorder="1" applyAlignment="1">
      <alignment vertical="center" wrapText="1"/>
    </xf>
    <xf numFmtId="164" fontId="7" fillId="4" borderId="8" xfId="1" applyNumberFormat="1" applyFont="1" applyFill="1" applyBorder="1" applyAlignment="1">
      <alignment horizontal="right" vertical="center" wrapText="1"/>
    </xf>
    <xf numFmtId="164" fontId="7" fillId="4" borderId="9" xfId="1" applyNumberFormat="1" applyFont="1" applyFill="1" applyBorder="1" applyAlignment="1">
      <alignment horizontal="left" vertical="center" wrapText="1"/>
    </xf>
    <xf numFmtId="164" fontId="8" fillId="4" borderId="33" xfId="1" applyNumberFormat="1" applyFont="1" applyFill="1" applyBorder="1" applyAlignment="1">
      <alignment horizontal="center" vertical="center" wrapText="1"/>
    </xf>
    <xf numFmtId="164" fontId="8" fillId="4" borderId="38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topLeftCell="A22" workbookViewId="0">
      <selection activeCell="F25" sqref="F25:G28"/>
    </sheetView>
  </sheetViews>
  <sheetFormatPr defaultRowHeight="15"/>
  <cols>
    <col min="1" max="1" width="34.28515625" customWidth="1"/>
    <col min="2" max="2" width="16.28515625" customWidth="1"/>
    <col min="8" max="8" width="28.42578125" customWidth="1"/>
  </cols>
  <sheetData>
    <row r="1" spans="1:8" ht="57" customHeight="1">
      <c r="A1" s="72" t="s">
        <v>37</v>
      </c>
      <c r="B1" s="73"/>
      <c r="C1" s="73"/>
      <c r="D1" s="73"/>
      <c r="E1" s="73"/>
      <c r="F1" s="73"/>
      <c r="G1" s="73"/>
      <c r="H1" s="1"/>
    </row>
    <row r="2" spans="1:8" ht="20.25">
      <c r="A2" s="2" t="s">
        <v>0</v>
      </c>
      <c r="B2" s="74" t="s">
        <v>1</v>
      </c>
      <c r="C2" s="74"/>
      <c r="D2" s="74"/>
      <c r="E2" s="74"/>
      <c r="F2" s="74"/>
      <c r="G2" s="74"/>
      <c r="H2" s="3"/>
    </row>
    <row r="3" spans="1:8" ht="43.5" customHeight="1" thickBot="1">
      <c r="A3" s="4" t="s">
        <v>2</v>
      </c>
      <c r="B3" s="66" t="s">
        <v>38</v>
      </c>
      <c r="C3" s="66"/>
      <c r="D3" s="66"/>
      <c r="E3" s="66"/>
      <c r="F3" s="66"/>
      <c r="G3" s="66"/>
      <c r="H3" s="5"/>
    </row>
    <row r="4" spans="1:8" ht="19.5" thickTop="1">
      <c r="A4" s="48" t="s">
        <v>3</v>
      </c>
      <c r="B4" s="63" t="s">
        <v>4</v>
      </c>
      <c r="C4" s="64"/>
      <c r="D4" s="64"/>
      <c r="E4" s="64"/>
      <c r="F4" s="64"/>
      <c r="G4" s="65"/>
      <c r="H4" s="75" t="s">
        <v>5</v>
      </c>
    </row>
    <row r="5" spans="1:8" ht="15.75">
      <c r="A5" s="49"/>
      <c r="B5" s="77">
        <v>1</v>
      </c>
      <c r="C5" s="78"/>
      <c r="D5" s="77">
        <v>2</v>
      </c>
      <c r="E5" s="78"/>
      <c r="F5" s="79">
        <v>3</v>
      </c>
      <c r="G5" s="80"/>
      <c r="H5" s="76"/>
    </row>
    <row r="6" spans="1:8" ht="15.75">
      <c r="A6" s="6" t="s">
        <v>6</v>
      </c>
      <c r="B6" s="7" t="s">
        <v>7</v>
      </c>
      <c r="C6" s="7" t="s">
        <v>8</v>
      </c>
      <c r="D6" s="7" t="s">
        <v>7</v>
      </c>
      <c r="E6" s="7" t="s">
        <v>8</v>
      </c>
      <c r="F6" s="81" t="s">
        <v>7</v>
      </c>
      <c r="G6" s="81" t="s">
        <v>8</v>
      </c>
      <c r="H6" s="8"/>
    </row>
    <row r="7" spans="1:8" ht="15.75">
      <c r="A7" s="9" t="s">
        <v>9</v>
      </c>
      <c r="B7" s="52">
        <v>2</v>
      </c>
      <c r="C7" s="53"/>
      <c r="D7" s="52">
        <v>2</v>
      </c>
      <c r="E7" s="53"/>
      <c r="F7" s="82">
        <v>2</v>
      </c>
      <c r="G7" s="83"/>
      <c r="H7" s="43">
        <f>SUM(B7:G7)</f>
        <v>6</v>
      </c>
    </row>
    <row r="8" spans="1:8" ht="15.75">
      <c r="A8" s="9" t="s">
        <v>36</v>
      </c>
      <c r="B8" s="52">
        <v>2</v>
      </c>
      <c r="C8" s="53"/>
      <c r="D8" s="52">
        <v>2</v>
      </c>
      <c r="E8" s="53"/>
      <c r="F8" s="82">
        <v>1</v>
      </c>
      <c r="G8" s="83"/>
      <c r="H8" s="43">
        <f t="shared" ref="H8:H18" si="0">SUM(B8:G8)</f>
        <v>5</v>
      </c>
    </row>
    <row r="9" spans="1:8" ht="15.75">
      <c r="A9" s="9" t="s">
        <v>10</v>
      </c>
      <c r="B9" s="52">
        <v>1</v>
      </c>
      <c r="C9" s="53"/>
      <c r="D9" s="52">
        <v>1</v>
      </c>
      <c r="E9" s="53"/>
      <c r="F9" s="82">
        <v>1</v>
      </c>
      <c r="G9" s="83"/>
      <c r="H9" s="43">
        <f t="shared" si="0"/>
        <v>3</v>
      </c>
    </row>
    <row r="10" spans="1:8" ht="15.75">
      <c r="A10" s="9" t="s">
        <v>11</v>
      </c>
      <c r="B10" s="67" t="s">
        <v>35</v>
      </c>
      <c r="C10" s="60"/>
      <c r="D10" s="50" t="s">
        <v>35</v>
      </c>
      <c r="E10" s="51"/>
      <c r="F10" s="82">
        <v>1</v>
      </c>
      <c r="G10" s="83"/>
      <c r="H10" s="43">
        <f t="shared" si="0"/>
        <v>1</v>
      </c>
    </row>
    <row r="11" spans="1:8" ht="15.75">
      <c r="A11" s="9" t="s">
        <v>12</v>
      </c>
      <c r="B11" s="50">
        <v>2</v>
      </c>
      <c r="C11" s="51"/>
      <c r="D11" s="50" t="s">
        <v>35</v>
      </c>
      <c r="E11" s="51"/>
      <c r="F11" s="84" t="s">
        <v>35</v>
      </c>
      <c r="G11" s="85"/>
      <c r="H11" s="43">
        <f>SUM(B11:G11)</f>
        <v>2</v>
      </c>
    </row>
    <row r="12" spans="1:8" ht="15.75">
      <c r="A12" s="9" t="s">
        <v>13</v>
      </c>
      <c r="B12" s="50">
        <v>1</v>
      </c>
      <c r="C12" s="51"/>
      <c r="D12" s="52">
        <v>1</v>
      </c>
      <c r="E12" s="53"/>
      <c r="F12" s="82">
        <v>1</v>
      </c>
      <c r="G12" s="83"/>
      <c r="H12" s="43">
        <f>SUM(B12:G12)</f>
        <v>3</v>
      </c>
    </row>
    <row r="13" spans="1:8" ht="15.75">
      <c r="A13" s="9" t="s">
        <v>14</v>
      </c>
      <c r="B13" s="52">
        <v>1</v>
      </c>
      <c r="C13" s="53"/>
      <c r="D13" s="52">
        <v>1</v>
      </c>
      <c r="E13" s="53"/>
      <c r="F13" s="82">
        <v>1</v>
      </c>
      <c r="G13" s="83"/>
      <c r="H13" s="43">
        <f t="shared" ref="H13" si="1">SUM(B13:G13)</f>
        <v>3</v>
      </c>
    </row>
    <row r="14" spans="1:8" ht="15.75">
      <c r="A14" s="9" t="s">
        <v>15</v>
      </c>
      <c r="B14" s="52">
        <v>2</v>
      </c>
      <c r="C14" s="53"/>
      <c r="D14" s="52">
        <v>2</v>
      </c>
      <c r="E14" s="53"/>
      <c r="F14" s="84">
        <v>1</v>
      </c>
      <c r="G14" s="86"/>
      <c r="H14" s="43">
        <v>5</v>
      </c>
    </row>
    <row r="15" spans="1:8" ht="15.75">
      <c r="A15" s="9" t="s">
        <v>16</v>
      </c>
      <c r="B15" s="52">
        <v>1</v>
      </c>
      <c r="C15" s="53"/>
      <c r="D15" s="52" t="s">
        <v>35</v>
      </c>
      <c r="E15" s="53"/>
      <c r="F15" s="82" t="s">
        <v>35</v>
      </c>
      <c r="G15" s="83"/>
      <c r="H15" s="43">
        <f t="shared" si="0"/>
        <v>1</v>
      </c>
    </row>
    <row r="16" spans="1:8" ht="15.75">
      <c r="A16" s="9" t="s">
        <v>17</v>
      </c>
      <c r="B16" s="52">
        <v>3</v>
      </c>
      <c r="C16" s="53"/>
      <c r="D16" s="52">
        <v>3</v>
      </c>
      <c r="E16" s="53"/>
      <c r="F16" s="87">
        <v>3</v>
      </c>
      <c r="G16" s="88"/>
      <c r="H16" s="43">
        <f t="shared" si="0"/>
        <v>9</v>
      </c>
    </row>
    <row r="17" spans="1:9" ht="15.75">
      <c r="A17" s="10" t="s">
        <v>18</v>
      </c>
      <c r="B17" s="52">
        <v>1</v>
      </c>
      <c r="C17" s="53"/>
      <c r="D17" s="11"/>
      <c r="E17" s="12"/>
      <c r="F17" s="89"/>
      <c r="G17" s="90"/>
      <c r="H17" s="43">
        <v>1</v>
      </c>
    </row>
    <row r="18" spans="1:9" ht="16.5" thickBot="1">
      <c r="A18" s="10" t="s">
        <v>19</v>
      </c>
      <c r="B18" s="56">
        <v>1</v>
      </c>
      <c r="C18" s="57"/>
      <c r="D18" s="56">
        <v>1</v>
      </c>
      <c r="E18" s="57"/>
      <c r="F18" s="91">
        <v>1</v>
      </c>
      <c r="G18" s="92"/>
      <c r="H18" s="43">
        <f t="shared" si="0"/>
        <v>3</v>
      </c>
    </row>
    <row r="19" spans="1:9" ht="32.25" customHeight="1" thickTop="1" thickBot="1">
      <c r="A19" s="13" t="s">
        <v>20</v>
      </c>
      <c r="B19" s="14">
        <v>17</v>
      </c>
      <c r="C19" s="15"/>
      <c r="D19" s="58">
        <v>13</v>
      </c>
      <c r="E19" s="59"/>
      <c r="F19" s="93">
        <v>12</v>
      </c>
      <c r="G19" s="94"/>
      <c r="H19" s="44">
        <v>42</v>
      </c>
    </row>
    <row r="20" spans="1:9" ht="27.75" customHeight="1" thickTop="1">
      <c r="A20" s="16" t="s">
        <v>21</v>
      </c>
      <c r="B20" s="17"/>
      <c r="C20" s="18"/>
      <c r="D20" s="17"/>
      <c r="E20" s="18"/>
      <c r="F20" s="17"/>
      <c r="G20" s="18"/>
      <c r="H20" s="19"/>
    </row>
    <row r="21" spans="1:9" ht="64.5" customHeight="1">
      <c r="A21" s="20" t="s">
        <v>22</v>
      </c>
      <c r="B21" s="68" t="s">
        <v>23</v>
      </c>
      <c r="C21" s="69"/>
      <c r="D21" s="68" t="s">
        <v>23</v>
      </c>
      <c r="E21" s="69"/>
      <c r="F21" s="95" t="s">
        <v>23</v>
      </c>
      <c r="G21" s="96"/>
      <c r="H21" s="43">
        <v>408</v>
      </c>
    </row>
    <row r="22" spans="1:9" ht="47.25" customHeight="1">
      <c r="A22" s="21" t="s">
        <v>24</v>
      </c>
      <c r="B22" s="70"/>
      <c r="C22" s="71"/>
      <c r="D22" s="70"/>
      <c r="E22" s="71"/>
      <c r="F22" s="97"/>
      <c r="G22" s="98"/>
      <c r="H22" s="22"/>
    </row>
    <row r="23" spans="1:9" ht="16.5" thickBot="1">
      <c r="A23" s="23" t="s">
        <v>25</v>
      </c>
      <c r="B23" s="24"/>
      <c r="C23" s="25"/>
      <c r="D23" s="26" t="s">
        <v>26</v>
      </c>
      <c r="E23" s="25"/>
      <c r="F23" s="99" t="s">
        <v>26</v>
      </c>
      <c r="G23" s="100"/>
      <c r="H23" s="45">
        <v>10</v>
      </c>
    </row>
    <row r="24" spans="1:9" ht="16.5" thickTop="1">
      <c r="A24" s="27"/>
      <c r="B24" s="28"/>
      <c r="C24" s="28"/>
      <c r="D24" s="54"/>
      <c r="E24" s="54"/>
      <c r="F24" s="54"/>
      <c r="G24" s="29"/>
      <c r="H24" s="30"/>
    </row>
    <row r="25" spans="1:9" ht="15.75">
      <c r="A25" s="9" t="s">
        <v>27</v>
      </c>
      <c r="B25" s="31">
        <v>1</v>
      </c>
      <c r="C25" s="32"/>
      <c r="D25" s="31">
        <v>1</v>
      </c>
      <c r="E25" s="32"/>
      <c r="F25" s="101">
        <v>1</v>
      </c>
      <c r="G25" s="102"/>
      <c r="H25" s="43">
        <f>SUM(B25:G25)</f>
        <v>3</v>
      </c>
    </row>
    <row r="26" spans="1:9" ht="15.75">
      <c r="A26" s="10" t="s">
        <v>28</v>
      </c>
      <c r="B26" s="31">
        <v>0.5</v>
      </c>
      <c r="C26" s="32"/>
      <c r="D26" s="31">
        <v>0.5</v>
      </c>
      <c r="E26" s="32"/>
      <c r="F26" s="101">
        <v>0.5</v>
      </c>
      <c r="G26" s="102"/>
      <c r="H26" s="46">
        <f>SUM(B26:G26)</f>
        <v>1.5</v>
      </c>
    </row>
    <row r="27" spans="1:9" ht="46.5" customHeight="1" thickBot="1">
      <c r="A27" s="33" t="s">
        <v>29</v>
      </c>
      <c r="B27" s="31">
        <v>1</v>
      </c>
      <c r="C27" s="32"/>
      <c r="D27" s="31">
        <v>1</v>
      </c>
      <c r="E27" s="32"/>
      <c r="F27" s="101">
        <v>1</v>
      </c>
      <c r="G27" s="102"/>
      <c r="H27" s="46">
        <v>3</v>
      </c>
    </row>
    <row r="28" spans="1:9" ht="17.25" thickTop="1" thickBot="1">
      <c r="A28" s="34" t="s">
        <v>30</v>
      </c>
      <c r="B28" s="35">
        <v>19.5</v>
      </c>
      <c r="C28" s="36"/>
      <c r="D28" s="35">
        <v>15.5</v>
      </c>
      <c r="E28" s="36"/>
      <c r="F28" s="103">
        <v>14.5</v>
      </c>
      <c r="G28" s="104"/>
      <c r="H28" s="47">
        <v>43.5</v>
      </c>
      <c r="I28" s="37"/>
    </row>
    <row r="29" spans="1:9" ht="16.5" thickTop="1">
      <c r="A29" s="38"/>
      <c r="B29" s="39"/>
      <c r="C29" s="39"/>
      <c r="D29" s="39"/>
      <c r="E29" s="39"/>
      <c r="F29" s="39"/>
      <c r="G29" s="39"/>
      <c r="H29" s="39"/>
      <c r="I29" s="37"/>
    </row>
    <row r="30" spans="1:9" ht="15.75">
      <c r="A30" s="40" t="s">
        <v>31</v>
      </c>
      <c r="B30" s="41"/>
      <c r="C30" s="41"/>
      <c r="D30" s="41"/>
      <c r="E30" s="41"/>
      <c r="F30" s="41"/>
      <c r="G30" s="41"/>
      <c r="H30" s="41"/>
    </row>
    <row r="31" spans="1:9" ht="15.75">
      <c r="A31" s="42" t="s">
        <v>32</v>
      </c>
      <c r="B31" s="41"/>
      <c r="C31" s="41"/>
      <c r="D31" s="41"/>
      <c r="E31" s="41"/>
      <c r="F31" s="41"/>
      <c r="G31" s="41"/>
      <c r="H31" s="41"/>
    </row>
    <row r="32" spans="1:9">
      <c r="A32" s="55" t="s">
        <v>33</v>
      </c>
      <c r="B32" s="55"/>
      <c r="C32" s="55"/>
      <c r="D32" s="55"/>
      <c r="E32" s="55"/>
      <c r="F32" s="55"/>
      <c r="G32" s="55"/>
      <c r="H32" s="41"/>
    </row>
    <row r="33" spans="1:8" ht="15.75">
      <c r="A33" s="61" t="s">
        <v>34</v>
      </c>
      <c r="B33" s="62"/>
      <c r="C33" s="62"/>
      <c r="D33" s="62"/>
      <c r="E33" s="62"/>
      <c r="F33" s="62"/>
      <c r="G33" s="62"/>
      <c r="H33" s="62"/>
    </row>
  </sheetData>
  <mergeCells count="52">
    <mergeCell ref="A1:G1"/>
    <mergeCell ref="B2:G2"/>
    <mergeCell ref="H4:H5"/>
    <mergeCell ref="B5:C5"/>
    <mergeCell ref="D5:E5"/>
    <mergeCell ref="F5:G5"/>
    <mergeCell ref="A33:H33"/>
    <mergeCell ref="B4:G4"/>
    <mergeCell ref="B3:G3"/>
    <mergeCell ref="B7:C7"/>
    <mergeCell ref="B8:C8"/>
    <mergeCell ref="B9:C9"/>
    <mergeCell ref="B10:C10"/>
    <mergeCell ref="B11:C11"/>
    <mergeCell ref="B21:C21"/>
    <mergeCell ref="D21:E21"/>
    <mergeCell ref="F21:G21"/>
    <mergeCell ref="B22:C22"/>
    <mergeCell ref="D22:E22"/>
    <mergeCell ref="F22:G22"/>
    <mergeCell ref="B12:C12"/>
    <mergeCell ref="B13:C13"/>
    <mergeCell ref="B14:C14"/>
    <mergeCell ref="D24:F24"/>
    <mergeCell ref="A32:G32"/>
    <mergeCell ref="B15:C15"/>
    <mergeCell ref="B16:C16"/>
    <mergeCell ref="B17:C17"/>
    <mergeCell ref="B18:C18"/>
    <mergeCell ref="D18:E18"/>
    <mergeCell ref="D16:E16"/>
    <mergeCell ref="D15:E15"/>
    <mergeCell ref="F15:G15"/>
    <mergeCell ref="D19:E19"/>
    <mergeCell ref="F19:G19"/>
    <mergeCell ref="F28:G28"/>
    <mergeCell ref="F14:G14"/>
    <mergeCell ref="D14:E14"/>
    <mergeCell ref="D8:E8"/>
    <mergeCell ref="D7:E7"/>
    <mergeCell ref="F7:G7"/>
    <mergeCell ref="F8:G8"/>
    <mergeCell ref="F10:G10"/>
    <mergeCell ref="D10:E10"/>
    <mergeCell ref="F9:G9"/>
    <mergeCell ref="D9:E9"/>
    <mergeCell ref="F11:G11"/>
    <mergeCell ref="F12:G12"/>
    <mergeCell ref="F13:G13"/>
    <mergeCell ref="D13:E13"/>
    <mergeCell ref="D11:E11"/>
    <mergeCell ref="D12:E12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2021-03-28T10:33:32Z</dcterms:modified>
</cp:coreProperties>
</file>